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iko\_HTL\Erasmus\02_St. Pölten\"/>
    </mc:Choice>
  </mc:AlternateContent>
  <xr:revisionPtr revIDLastSave="0" documentId="13_ncr:1_{37320935-DEA0-4925-B447-DD5670D65503}" xr6:coauthVersionLast="47" xr6:coauthVersionMax="47" xr10:uidLastSave="{00000000-0000-0000-0000-000000000000}"/>
  <bookViews>
    <workbookView xWindow="-108" yWindow="-108" windowWidth="23256" windowHeight="12576" xr2:uid="{442A0549-EE81-45A5-BF97-9F890F714F08}"/>
  </bookViews>
  <sheets>
    <sheet name="Zertifizierung Deutsch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C63" i="3" s="1"/>
  <c r="C65" i="3" s="1"/>
  <c r="E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2" i="3"/>
  <c r="E23" i="3"/>
  <c r="E24" i="3"/>
  <c r="E26" i="3"/>
  <c r="E28" i="3"/>
  <c r="E29" i="3"/>
  <c r="E30" i="3"/>
  <c r="E31" i="3"/>
  <c r="E32" i="3"/>
  <c r="E33" i="3"/>
  <c r="E34" i="3"/>
  <c r="E36" i="3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4" i="3"/>
  <c r="E55" i="3"/>
  <c r="E57" i="3"/>
  <c r="E58" i="3"/>
  <c r="E59" i="3"/>
  <c r="E60" i="3"/>
  <c r="E61" i="3"/>
  <c r="E62" i="3"/>
</calcChain>
</file>

<file path=xl/sharedStrings.xml><?xml version="1.0" encoding="utf-8"?>
<sst xmlns="http://schemas.openxmlformats.org/spreadsheetml/2006/main" count="68" uniqueCount="68">
  <si>
    <t>Total in Prozent:</t>
  </si>
  <si>
    <t>Total :</t>
  </si>
  <si>
    <t>24. Es wird einmal jährlich, beispielsweise die letzte Woche vor den Sommerferien, eine Fahrradwoche organisiert um die 
Schüler zu ermutigen das Fahrrad zur Schule zu nehmen.</t>
  </si>
  <si>
    <t>Gutscheine</t>
  </si>
  <si>
    <t>23. Am Ende des Schuljahres werden kleine Preise, an diejenige ausgeteilt die am häufigsten mit dem Fahrrad zur Schule
 gekommen sind, beziehungsweise die meisten Kilometer zurückgelegt haben.</t>
  </si>
  <si>
    <t>Croissant</t>
  </si>
  <si>
    <t>Kaffee</t>
  </si>
  <si>
    <t xml:space="preserve">22. Schüler die, das Fahrrad zur Schule nehmen erwartet ein kostenloses Frühstück </t>
  </si>
  <si>
    <t>Anreize bzw. Belohnungssysteme</t>
  </si>
  <si>
    <t>Texte der Homepage</t>
  </si>
  <si>
    <t>Règle d'ordre interne oder Charte scolaire</t>
  </si>
  <si>
    <t>21. Radfahren ist im Schulcurriculum deutlich erkennbar oder wird in mehreren Fächern thematisiert</t>
  </si>
  <si>
    <t>20. Die Schulwebsite, besitzt eine Kategorie zum Thema Radfahren zur Schule, welche für jeden zugänglich ist.</t>
  </si>
  <si>
    <t xml:space="preserve">EduFlow oder andere Plattformen </t>
  </si>
  <si>
    <t>Informationsschreiben</t>
  </si>
  <si>
    <t>Elternabend</t>
  </si>
  <si>
    <t xml:space="preserve">19. Das Thema Radfahren wird regelmäßig in geeigneter Form an die Eltern und Schüler herangetragen </t>
  </si>
  <si>
    <t>Kommunikationsmöglichkeiten und deren Wirkung und Zielgruppe</t>
  </si>
  <si>
    <t>durch Informationsvideos zum Beispiel auf Youtube oder anderen Plattformen</t>
  </si>
  <si>
    <t>durch Soziale Medienbeiträge</t>
  </si>
  <si>
    <t>18. Den Schülern werden die Vorteile des Radfahrens und gleichzeitig wichtige Informationen zur Sicherheit, Reparatur von 
Fahrrädern oder anderen Faktoren.</t>
  </si>
  <si>
    <t>Workshops</t>
  </si>
  <si>
    <t>Schulungen zu Thema Radfahren</t>
  </si>
  <si>
    <t>Projekte zum Thema Radfahren</t>
  </si>
  <si>
    <t>Verkehrssicherheitstag</t>
  </si>
  <si>
    <t>Fahrradparcours</t>
  </si>
  <si>
    <t>Fahrradausflug</t>
  </si>
  <si>
    <t xml:space="preserve">17. Mindestens eine weitere Aktion / Maßnahme wird während der Schulzeit durchgeführt </t>
  </si>
  <si>
    <t>16. Die Lehrkräfte und/oder am Schulleben Beteiligte kommen mit einem verkehrssicheren Fahrrad und Helm zur Schule, organisieren 
Radschulausflüge, etc.</t>
  </si>
  <si>
    <t>Sensibilisierung</t>
  </si>
  <si>
    <t>E-Mails</t>
  </si>
  <si>
    <t>Flyer</t>
  </si>
  <si>
    <t>Poster</t>
  </si>
  <si>
    <t>15. Die Schüler werden über den Fahrradverleih informiert.</t>
  </si>
  <si>
    <t>14. Es wird regelmäßig (1/Monat) eine Wartung der Fahrräder gemacht, um die Sicherheit zu gewährleisten.</t>
  </si>
  <si>
    <t>13. Die Fahrräder können kostenlos ausgeliehen werden.</t>
  </si>
  <si>
    <t>12. Fahrräder stehen den Schülern, in angemessener Quantität und Qualität, zur Verfügung.</t>
  </si>
  <si>
    <t>Fahrradverleih</t>
  </si>
  <si>
    <t xml:space="preserve">11. Geeignetes Reparaturwerkzeug vorhanden und für die Schülerinnen und Schüler zugänglich. </t>
  </si>
  <si>
    <t>Fahrradwerkstatt</t>
  </si>
  <si>
    <t xml:space="preserve">10. Trockenraum für Kleidung (Trockenmaschine oder Kleiderbügel) </t>
  </si>
  <si>
    <t>9. Die Schule verfügt über ausreichende und gut ausgestattete Umkleidekabinen/Duschen , welche für Schüler und Angestellte der 
Schule zugänglich sind.</t>
  </si>
  <si>
    <t>8. Schließfächer/Anlagemöglichkeiten und Platz für Helme, Fahrradkleidung, Rucksack, etc. vorhanden.</t>
  </si>
  <si>
    <t>Umkleidekabinen/Duschen</t>
  </si>
  <si>
    <t>7. Aktueller Radschulwegplan mit Problem-/Gefahrenstellen vorhanden (In Form einer Straßenkarte).</t>
  </si>
  <si>
    <t>Kampagnen zur Bewusstseinsbildung</t>
  </si>
  <si>
    <t xml:space="preserve">6. Verkehrssicherheitsthemen werden auf unterschiedliche Weise thematisiert </t>
  </si>
  <si>
    <t>Sicherheit</t>
  </si>
  <si>
    <t>Gegenmaßnahmen zum ElternTaxi</t>
  </si>
  <si>
    <t>klare Verkehrszeichen</t>
  </si>
  <si>
    <t>Querungshilfen</t>
  </si>
  <si>
    <t>Einengungen</t>
  </si>
  <si>
    <t>Verkehrsberuhigten Zonen (30km/h)</t>
  </si>
  <si>
    <t>5. Maßnahmen zur Verkehrsberuhigung außerhalb des Schulgeländes wurden eingerichtet</t>
  </si>
  <si>
    <t>4. Das Schulgelände enthält gut markierte Radwege, verkehrsberuhigte Zonen und klare Verkehrszeichen.</t>
  </si>
  <si>
    <t xml:space="preserve">3. Auf dem Schulgelände sind mehrere Fahrrad-Wash-Reparaturstationen vorhanden. </t>
  </si>
  <si>
    <t xml:space="preserve">    sind gut beleuchtet</t>
  </si>
  <si>
    <t xml:space="preserve">    verfügen über angemessenen Stauraum</t>
  </si>
  <si>
    <t>2. Die Fahrradabstellanlagen :</t>
  </si>
  <si>
    <t>1. Überdachte Abstellanlagen für Fahrräder sind in angemessener Qualität und Quantität 
 (50% der Schüler die in einem Radius von 5km zur Schule leben) vorhanden, wie auch möglichst nahe am Eingang der Schule.</t>
  </si>
  <si>
    <t>Schulgelände</t>
  </si>
  <si>
    <t>Endergebnis</t>
  </si>
  <si>
    <t>Koeffizient</t>
  </si>
  <si>
    <t xml:space="preserve">       Vorhanden (2)         Nicht ganz vorhanden(1)
Nicht Vorhanden (0)</t>
  </si>
  <si>
    <t>Kriterien:</t>
  </si>
  <si>
    <t>Maximal mögliche Punktzahl 248</t>
  </si>
  <si>
    <t>Verkehrsregeln werden beigebracht</t>
  </si>
  <si>
    <t>Schulung zur Fahrradreparaturen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</si>
</sst>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12"/>
      <color theme="7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9" fontId="4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 indent="2"/>
    </xf>
    <xf numFmtId="0" fontId="5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3" borderId="3" xfId="1" applyFill="1" applyBorder="1"/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left" indent="2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3" xfId="1" applyBorder="1"/>
    <xf numFmtId="0" fontId="7" fillId="3" borderId="3" xfId="1" applyFont="1" applyFill="1" applyBorder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" fillId="4" borderId="3" xfId="1" applyFill="1" applyBorder="1"/>
    <xf numFmtId="0" fontId="5" fillId="0" borderId="10" xfId="1" applyFont="1" applyBorder="1" applyAlignment="1">
      <alignment horizontal="center"/>
    </xf>
    <xf numFmtId="0" fontId="1" fillId="5" borderId="3" xfId="1" applyFill="1" applyBorder="1"/>
    <xf numFmtId="0" fontId="5" fillId="0" borderId="6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" fillId="0" borderId="9" xfId="1" applyFont="1" applyBorder="1"/>
    <xf numFmtId="0" fontId="5" fillId="0" borderId="9" xfId="1" applyFont="1" applyBorder="1" applyAlignment="1">
      <alignment horizontal="center" vertical="center"/>
    </xf>
    <xf numFmtId="0" fontId="2" fillId="0" borderId="0" xfId="1" applyFont="1"/>
    <xf numFmtId="0" fontId="5" fillId="0" borderId="3" xfId="1" applyFont="1" applyBorder="1"/>
    <xf numFmtId="0" fontId="9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10" xfId="1" applyBorder="1"/>
    <xf numFmtId="0" fontId="2" fillId="0" borderId="12" xfId="1" applyFont="1" applyBorder="1"/>
    <xf numFmtId="0" fontId="6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0" fontId="5" fillId="0" borderId="9" xfId="1" applyFont="1" applyBorder="1"/>
    <xf numFmtId="0" fontId="2" fillId="0" borderId="7" xfId="1" applyFont="1" applyBorder="1"/>
    <xf numFmtId="0" fontId="2" fillId="0" borderId="10" xfId="1" applyFont="1" applyBorder="1"/>
    <xf numFmtId="0" fontId="2" fillId="0" borderId="11" xfId="1" applyFont="1" applyBorder="1" applyAlignment="1">
      <alignment wrapText="1"/>
    </xf>
    <xf numFmtId="0" fontId="2" fillId="0" borderId="2" xfId="1" applyFont="1" applyBorder="1"/>
    <xf numFmtId="0" fontId="2" fillId="0" borderId="4" xfId="1" applyFont="1" applyBorder="1"/>
    <xf numFmtId="0" fontId="2" fillId="0" borderId="7" xfId="1" applyFont="1" applyBorder="1" applyAlignment="1">
      <alignment horizontal="left" vertical="top"/>
    </xf>
    <xf numFmtId="0" fontId="2" fillId="0" borderId="11" xfId="1" applyFont="1" applyBorder="1"/>
    <xf numFmtId="0" fontId="2" fillId="0" borderId="7" xfId="1" applyFont="1" applyBorder="1" applyAlignment="1">
      <alignment wrapText="1"/>
    </xf>
    <xf numFmtId="0" fontId="2" fillId="0" borderId="8" xfId="1" applyFont="1" applyBorder="1"/>
    <xf numFmtId="0" fontId="5" fillId="0" borderId="11" xfId="1" applyFont="1" applyBorder="1" applyAlignment="1">
      <alignment horizontal="left" indent="2"/>
    </xf>
    <xf numFmtId="0" fontId="9" fillId="0" borderId="3" xfId="1" applyFont="1" applyBorder="1"/>
    <xf numFmtId="0" fontId="8" fillId="5" borderId="3" xfId="1" applyFont="1" applyFill="1" applyBorder="1"/>
  </cellXfs>
  <cellStyles count="2">
    <cellStyle name="Standard" xfId="0" builtinId="0"/>
    <cellStyle name="Standard 2" xfId="1" xr:uid="{1F3BC54C-41F7-429C-9356-BA82F0609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4BE-DE26-402D-A8FD-C7880BED9C1D}">
  <dimension ref="A1:F66"/>
  <sheetViews>
    <sheetView tabSelected="1" topLeftCell="A22" zoomScale="58" zoomScaleNormal="100" workbookViewId="0">
      <selection activeCell="B30" sqref="B30"/>
    </sheetView>
  </sheetViews>
  <sheetFormatPr baseColWidth="10" defaultColWidth="12.21875" defaultRowHeight="15.6" x14ac:dyDescent="0.3"/>
  <cols>
    <col min="1" max="1" width="3.88671875" style="1" customWidth="1"/>
    <col min="2" max="2" width="284" style="1" bestFit="1" customWidth="1"/>
    <col min="3" max="3" width="50" style="1" customWidth="1"/>
    <col min="4" max="4" width="26.21875" style="1" customWidth="1"/>
    <col min="5" max="5" width="24.44140625" style="2" customWidth="1"/>
    <col min="6" max="6" width="25.6640625" style="1" customWidth="1"/>
    <col min="7" max="16384" width="12.21875" style="1"/>
  </cols>
  <sheetData>
    <row r="1" spans="1:6" ht="94.2" thickBot="1" x14ac:dyDescent="0.65">
      <c r="A1" s="19"/>
      <c r="B1" s="36" t="s">
        <v>64</v>
      </c>
      <c r="C1" s="34" t="s">
        <v>63</v>
      </c>
      <c r="D1" s="34" t="s">
        <v>62</v>
      </c>
      <c r="E1" s="33" t="s">
        <v>61</v>
      </c>
      <c r="F1" s="32"/>
    </row>
    <row r="2" spans="1:6" ht="34.200000000000003" thickBot="1" x14ac:dyDescent="0.65">
      <c r="A2" s="50"/>
      <c r="B2" s="37" t="s">
        <v>60</v>
      </c>
      <c r="C2" s="31"/>
      <c r="D2" s="30"/>
      <c r="E2" s="17"/>
    </row>
    <row r="3" spans="1:6" ht="62.4" x14ac:dyDescent="0.3">
      <c r="A3" s="25"/>
      <c r="B3" s="38" t="s">
        <v>59</v>
      </c>
      <c r="C3" s="13"/>
      <c r="D3" s="29">
        <v>3</v>
      </c>
      <c r="E3" s="12">
        <f t="shared" ref="E3:E14" si="0">C3*D3</f>
        <v>0</v>
      </c>
    </row>
    <row r="4" spans="1:6" ht="31.2" x14ac:dyDescent="0.6">
      <c r="A4" s="14"/>
      <c r="B4" s="28" t="s">
        <v>58</v>
      </c>
      <c r="C4" s="13"/>
      <c r="D4" s="27">
        <v>2</v>
      </c>
      <c r="E4" s="12">
        <f t="shared" si="0"/>
        <v>0</v>
      </c>
    </row>
    <row r="5" spans="1:6" ht="31.2" x14ac:dyDescent="0.6">
      <c r="A5" s="14"/>
      <c r="B5" s="39" t="s">
        <v>57</v>
      </c>
      <c r="C5" s="13"/>
      <c r="D5" s="27">
        <v>2</v>
      </c>
      <c r="E5" s="12">
        <f t="shared" si="0"/>
        <v>0</v>
      </c>
    </row>
    <row r="6" spans="1:6" ht="31.2" x14ac:dyDescent="0.6">
      <c r="A6" s="14"/>
      <c r="B6" s="39" t="s">
        <v>56</v>
      </c>
      <c r="C6" s="13"/>
      <c r="D6" s="27">
        <v>2</v>
      </c>
      <c r="E6" s="12">
        <f t="shared" si="0"/>
        <v>0</v>
      </c>
    </row>
    <row r="7" spans="1:6" ht="31.2" x14ac:dyDescent="0.6">
      <c r="A7" s="23"/>
      <c r="B7" s="28" t="s">
        <v>55</v>
      </c>
      <c r="C7" s="13"/>
      <c r="D7" s="27">
        <v>1</v>
      </c>
      <c r="E7" s="12">
        <f t="shared" si="0"/>
        <v>0</v>
      </c>
    </row>
    <row r="8" spans="1:6" ht="31.2" x14ac:dyDescent="0.6">
      <c r="A8" s="25"/>
      <c r="B8" s="28" t="s">
        <v>54</v>
      </c>
      <c r="C8" s="13"/>
      <c r="D8" s="27">
        <v>3</v>
      </c>
      <c r="E8" s="12">
        <f t="shared" si="0"/>
        <v>0</v>
      </c>
    </row>
    <row r="9" spans="1:6" ht="31.2" x14ac:dyDescent="0.6">
      <c r="A9" s="25"/>
      <c r="B9" s="28" t="s">
        <v>53</v>
      </c>
      <c r="C9" s="13"/>
      <c r="D9" s="27">
        <v>3</v>
      </c>
      <c r="E9" s="12">
        <f t="shared" si="0"/>
        <v>0</v>
      </c>
    </row>
    <row r="10" spans="1:6" ht="31.2" x14ac:dyDescent="0.6">
      <c r="A10" s="25"/>
      <c r="B10" s="16" t="s">
        <v>52</v>
      </c>
      <c r="C10" s="13"/>
      <c r="D10" s="15">
        <v>3</v>
      </c>
      <c r="E10" s="12">
        <f t="shared" si="0"/>
        <v>0</v>
      </c>
    </row>
    <row r="11" spans="1:6" ht="31.2" x14ac:dyDescent="0.6">
      <c r="A11" s="25"/>
      <c r="B11" s="16" t="s">
        <v>51</v>
      </c>
      <c r="C11" s="13"/>
      <c r="D11" s="15">
        <v>3</v>
      </c>
      <c r="E11" s="12">
        <f t="shared" si="0"/>
        <v>0</v>
      </c>
    </row>
    <row r="12" spans="1:6" ht="31.2" x14ac:dyDescent="0.6">
      <c r="A12" s="25"/>
      <c r="B12" s="16" t="s">
        <v>50</v>
      </c>
      <c r="C12" s="13"/>
      <c r="D12" s="15">
        <v>3</v>
      </c>
      <c r="E12" s="12">
        <f t="shared" si="0"/>
        <v>0</v>
      </c>
    </row>
    <row r="13" spans="1:6" ht="31.2" x14ac:dyDescent="0.6">
      <c r="A13" s="25"/>
      <c r="B13" s="16" t="s">
        <v>49</v>
      </c>
      <c r="C13" s="13"/>
      <c r="D13" s="15">
        <v>3</v>
      </c>
      <c r="E13" s="12">
        <f t="shared" si="0"/>
        <v>0</v>
      </c>
    </row>
    <row r="14" spans="1:6" ht="31.8" thickBot="1" x14ac:dyDescent="0.65">
      <c r="A14" s="25"/>
      <c r="B14" s="16" t="s">
        <v>48</v>
      </c>
      <c r="C14" s="13"/>
      <c r="D14" s="15">
        <v>3</v>
      </c>
      <c r="E14" s="12">
        <f t="shared" si="0"/>
        <v>0</v>
      </c>
    </row>
    <row r="15" spans="1:6" ht="34.200000000000003" thickBot="1" x14ac:dyDescent="0.65">
      <c r="A15" s="19"/>
      <c r="B15" s="18" t="s">
        <v>47</v>
      </c>
      <c r="C15" s="31"/>
      <c r="D15" s="10"/>
      <c r="E15" s="12"/>
    </row>
    <row r="16" spans="1:6" ht="31.2" x14ac:dyDescent="0.6">
      <c r="A16" s="14"/>
      <c r="B16" s="40" t="s">
        <v>46</v>
      </c>
      <c r="C16" s="13"/>
      <c r="D16" s="22">
        <v>2</v>
      </c>
      <c r="E16" s="12">
        <f>C16*D16</f>
        <v>0</v>
      </c>
    </row>
    <row r="17" spans="1:5" ht="31.2" x14ac:dyDescent="0.6">
      <c r="A17" s="14"/>
      <c r="B17" s="16" t="s">
        <v>66</v>
      </c>
      <c r="C17" s="13"/>
      <c r="D17" s="15">
        <v>2</v>
      </c>
      <c r="E17" s="12">
        <f>C17*D17</f>
        <v>0</v>
      </c>
    </row>
    <row r="18" spans="1:5" ht="31.2" x14ac:dyDescent="0.6">
      <c r="A18" s="14"/>
      <c r="B18" s="16" t="s">
        <v>67</v>
      </c>
      <c r="C18" s="13"/>
      <c r="D18" s="15">
        <v>2</v>
      </c>
      <c r="E18" s="12">
        <f>C18*D18</f>
        <v>0</v>
      </c>
    </row>
    <row r="19" spans="1:5" ht="31.2" x14ac:dyDescent="0.6">
      <c r="A19" s="14"/>
      <c r="B19" s="16" t="s">
        <v>45</v>
      </c>
      <c r="C19" s="13"/>
      <c r="D19" s="15">
        <v>2</v>
      </c>
      <c r="E19" s="12">
        <f>C19*D19</f>
        <v>0</v>
      </c>
    </row>
    <row r="20" spans="1:5" ht="31.8" thickBot="1" x14ac:dyDescent="0.65">
      <c r="A20" s="25"/>
      <c r="B20" s="41" t="s">
        <v>44</v>
      </c>
      <c r="C20" s="13"/>
      <c r="D20" s="26">
        <v>3</v>
      </c>
      <c r="E20" s="12">
        <f>C20*D20</f>
        <v>0</v>
      </c>
    </row>
    <row r="21" spans="1:5" ht="34.200000000000003" thickBot="1" x14ac:dyDescent="0.65">
      <c r="A21" s="19"/>
      <c r="B21" s="18" t="s">
        <v>43</v>
      </c>
      <c r="C21" s="31"/>
      <c r="D21" s="10"/>
      <c r="E21" s="12"/>
    </row>
    <row r="22" spans="1:5" ht="31.2" x14ac:dyDescent="0.6">
      <c r="A22" s="25"/>
      <c r="B22" s="40" t="s">
        <v>42</v>
      </c>
      <c r="C22" s="13"/>
      <c r="D22" s="24">
        <v>3</v>
      </c>
      <c r="E22" s="12">
        <f>C22*D22</f>
        <v>0</v>
      </c>
    </row>
    <row r="23" spans="1:5" ht="62.4" x14ac:dyDescent="0.6">
      <c r="A23" s="25"/>
      <c r="B23" s="42" t="s">
        <v>41</v>
      </c>
      <c r="C23" s="13"/>
      <c r="D23" s="12">
        <v>3</v>
      </c>
      <c r="E23" s="12">
        <f>C23*D23</f>
        <v>0</v>
      </c>
    </row>
    <row r="24" spans="1:5" ht="31.8" thickBot="1" x14ac:dyDescent="0.65">
      <c r="A24" s="23"/>
      <c r="B24" s="43" t="s">
        <v>40</v>
      </c>
      <c r="C24" s="13"/>
      <c r="D24" s="21">
        <v>1</v>
      </c>
      <c r="E24" s="12">
        <f>C24*D24</f>
        <v>0</v>
      </c>
    </row>
    <row r="25" spans="1:5" ht="34.200000000000003" thickBot="1" x14ac:dyDescent="0.65">
      <c r="A25" s="19"/>
      <c r="B25" s="18" t="s">
        <v>39</v>
      </c>
      <c r="C25" s="31"/>
      <c r="D25" s="10"/>
      <c r="E25" s="12"/>
    </row>
    <row r="26" spans="1:5" ht="31.8" thickBot="1" x14ac:dyDescent="0.65">
      <c r="A26" s="25"/>
      <c r="B26" s="44" t="s">
        <v>38</v>
      </c>
      <c r="C26" s="13"/>
      <c r="D26" s="15">
        <v>3</v>
      </c>
      <c r="E26" s="12">
        <f>C26*D26</f>
        <v>0</v>
      </c>
    </row>
    <row r="27" spans="1:5" ht="34.200000000000003" thickBot="1" x14ac:dyDescent="0.65">
      <c r="A27" s="19"/>
      <c r="B27" s="18" t="s">
        <v>37</v>
      </c>
      <c r="C27" s="31"/>
      <c r="D27" s="10"/>
      <c r="E27" s="12"/>
    </row>
    <row r="28" spans="1:5" ht="31.2" x14ac:dyDescent="0.6">
      <c r="A28" s="23"/>
      <c r="B28" s="45" t="s">
        <v>36</v>
      </c>
      <c r="C28" s="13"/>
      <c r="D28" s="24">
        <v>1</v>
      </c>
      <c r="E28" s="12">
        <f t="shared" ref="E28:E34" si="1">C28*D28</f>
        <v>0</v>
      </c>
    </row>
    <row r="29" spans="1:5" ht="31.2" x14ac:dyDescent="0.6">
      <c r="A29" s="23"/>
      <c r="B29" s="46" t="s">
        <v>35</v>
      </c>
      <c r="C29" s="13"/>
      <c r="D29" s="22">
        <v>1</v>
      </c>
      <c r="E29" s="12">
        <f t="shared" si="1"/>
        <v>0</v>
      </c>
    </row>
    <row r="30" spans="1:5" ht="31.2" x14ac:dyDescent="0.6">
      <c r="A30" s="23"/>
      <c r="B30" s="46" t="s">
        <v>34</v>
      </c>
      <c r="C30" s="13"/>
      <c r="D30" s="22">
        <v>1</v>
      </c>
      <c r="E30" s="12">
        <f t="shared" si="1"/>
        <v>0</v>
      </c>
    </row>
    <row r="31" spans="1:5" ht="31.2" x14ac:dyDescent="0.6">
      <c r="A31" s="23"/>
      <c r="B31" s="46" t="s">
        <v>33</v>
      </c>
      <c r="C31" s="13"/>
      <c r="D31" s="21">
        <v>1</v>
      </c>
      <c r="E31" s="12">
        <f t="shared" si="1"/>
        <v>0</v>
      </c>
    </row>
    <row r="32" spans="1:5" ht="31.2" x14ac:dyDescent="0.6">
      <c r="A32" s="23"/>
      <c r="B32" s="16" t="s">
        <v>32</v>
      </c>
      <c r="C32" s="13"/>
      <c r="D32" s="15">
        <v>1</v>
      </c>
      <c r="E32" s="12">
        <f t="shared" si="1"/>
        <v>0</v>
      </c>
    </row>
    <row r="33" spans="1:5" ht="31.2" x14ac:dyDescent="0.6">
      <c r="A33" s="23"/>
      <c r="B33" s="16" t="s">
        <v>31</v>
      </c>
      <c r="C33" s="13"/>
      <c r="D33" s="15">
        <v>1</v>
      </c>
      <c r="E33" s="12">
        <f t="shared" si="1"/>
        <v>0</v>
      </c>
    </row>
    <row r="34" spans="1:5" ht="31.8" thickBot="1" x14ac:dyDescent="0.65">
      <c r="A34" s="23"/>
      <c r="B34" s="16" t="s">
        <v>30</v>
      </c>
      <c r="C34" s="13"/>
      <c r="D34" s="15">
        <v>1</v>
      </c>
      <c r="E34" s="12">
        <f t="shared" si="1"/>
        <v>0</v>
      </c>
    </row>
    <row r="35" spans="1:5" ht="34.200000000000003" thickBot="1" x14ac:dyDescent="0.65">
      <c r="A35" s="19"/>
      <c r="B35" s="18" t="s">
        <v>29</v>
      </c>
      <c r="C35" s="31"/>
      <c r="D35" s="10"/>
      <c r="E35" s="12"/>
    </row>
    <row r="36" spans="1:5" ht="62.4" x14ac:dyDescent="0.6">
      <c r="A36" s="14"/>
      <c r="B36" s="47" t="s">
        <v>28</v>
      </c>
      <c r="C36" s="13"/>
      <c r="D36" s="12">
        <v>2</v>
      </c>
      <c r="E36" s="12">
        <f t="shared" ref="E36:E46" si="2">C36*D36</f>
        <v>0</v>
      </c>
    </row>
    <row r="37" spans="1:5" ht="31.2" x14ac:dyDescent="0.6">
      <c r="A37" s="25"/>
      <c r="B37" s="46" t="s">
        <v>27</v>
      </c>
      <c r="C37" s="13"/>
      <c r="D37" s="15">
        <v>3</v>
      </c>
      <c r="E37" s="12">
        <f t="shared" si="2"/>
        <v>0</v>
      </c>
    </row>
    <row r="38" spans="1:5" ht="31.2" x14ac:dyDescent="0.6">
      <c r="A38" s="25"/>
      <c r="B38" s="16" t="s">
        <v>26</v>
      </c>
      <c r="C38" s="13"/>
      <c r="D38" s="15">
        <v>3</v>
      </c>
      <c r="E38" s="12">
        <f t="shared" si="2"/>
        <v>0</v>
      </c>
    </row>
    <row r="39" spans="1:5" ht="31.2" x14ac:dyDescent="0.6">
      <c r="A39" s="25"/>
      <c r="B39" s="16" t="s">
        <v>25</v>
      </c>
      <c r="C39" s="13"/>
      <c r="D39" s="15">
        <v>3</v>
      </c>
      <c r="E39" s="12">
        <f t="shared" si="2"/>
        <v>0</v>
      </c>
    </row>
    <row r="40" spans="1:5" ht="31.2" x14ac:dyDescent="0.6">
      <c r="A40" s="25"/>
      <c r="B40" s="16" t="s">
        <v>24</v>
      </c>
      <c r="C40" s="13"/>
      <c r="D40" s="15">
        <v>3</v>
      </c>
      <c r="E40" s="12">
        <f t="shared" si="2"/>
        <v>0</v>
      </c>
    </row>
    <row r="41" spans="1:5" ht="31.2" x14ac:dyDescent="0.6">
      <c r="A41" s="25"/>
      <c r="B41" s="16" t="s">
        <v>23</v>
      </c>
      <c r="C41" s="13"/>
      <c r="D41" s="15">
        <v>3</v>
      </c>
      <c r="E41" s="12">
        <f t="shared" si="2"/>
        <v>0</v>
      </c>
    </row>
    <row r="42" spans="1:5" ht="31.2" x14ac:dyDescent="0.6">
      <c r="A42" s="25"/>
      <c r="B42" s="16" t="s">
        <v>22</v>
      </c>
      <c r="C42" s="13"/>
      <c r="D42" s="15">
        <v>3</v>
      </c>
      <c r="E42" s="12">
        <f t="shared" si="2"/>
        <v>0</v>
      </c>
    </row>
    <row r="43" spans="1:5" ht="31.2" x14ac:dyDescent="0.6">
      <c r="A43" s="25"/>
      <c r="B43" s="16" t="s">
        <v>21</v>
      </c>
      <c r="C43" s="13"/>
      <c r="D43" s="15">
        <v>3</v>
      </c>
      <c r="E43" s="12">
        <f t="shared" si="2"/>
        <v>0</v>
      </c>
    </row>
    <row r="44" spans="1:5" ht="62.4" x14ac:dyDescent="0.6">
      <c r="A44" s="25"/>
      <c r="B44" s="42" t="s">
        <v>20</v>
      </c>
      <c r="C44" s="13"/>
      <c r="D44" s="12">
        <v>3</v>
      </c>
      <c r="E44" s="12">
        <f t="shared" si="2"/>
        <v>0</v>
      </c>
    </row>
    <row r="45" spans="1:5" ht="31.2" x14ac:dyDescent="0.6">
      <c r="A45" s="51"/>
      <c r="B45" s="16" t="s">
        <v>19</v>
      </c>
      <c r="C45" s="13"/>
      <c r="D45" s="15">
        <v>3</v>
      </c>
      <c r="E45" s="12">
        <f t="shared" si="2"/>
        <v>0</v>
      </c>
    </row>
    <row r="46" spans="1:5" ht="31.8" thickBot="1" x14ac:dyDescent="0.65">
      <c r="A46" s="51"/>
      <c r="B46" s="16" t="s">
        <v>18</v>
      </c>
      <c r="C46" s="13"/>
      <c r="D46" s="15">
        <v>3</v>
      </c>
      <c r="E46" s="12">
        <f t="shared" si="2"/>
        <v>0</v>
      </c>
    </row>
    <row r="47" spans="1:5" ht="34.200000000000003" thickBot="1" x14ac:dyDescent="0.65">
      <c r="A47" s="19"/>
      <c r="B47" s="18" t="s">
        <v>17</v>
      </c>
      <c r="C47" s="31"/>
      <c r="D47" s="10"/>
      <c r="E47" s="12"/>
    </row>
    <row r="48" spans="1:5" ht="31.2" x14ac:dyDescent="0.6">
      <c r="A48" s="51"/>
      <c r="B48" s="44" t="s">
        <v>16</v>
      </c>
      <c r="C48" s="13"/>
      <c r="D48" s="15">
        <v>3</v>
      </c>
      <c r="E48" s="12">
        <f t="shared" ref="E48:E55" si="3">C48*D48</f>
        <v>0</v>
      </c>
    </row>
    <row r="49" spans="1:5" ht="31.2" x14ac:dyDescent="0.6">
      <c r="A49" s="25"/>
      <c r="B49" s="16" t="s">
        <v>15</v>
      </c>
      <c r="C49" s="13"/>
      <c r="D49" s="15">
        <v>3</v>
      </c>
      <c r="E49" s="12">
        <f t="shared" si="3"/>
        <v>0</v>
      </c>
    </row>
    <row r="50" spans="1:5" ht="31.2" x14ac:dyDescent="0.6">
      <c r="A50" s="25"/>
      <c r="B50" s="16" t="s">
        <v>14</v>
      </c>
      <c r="C50" s="13"/>
      <c r="D50" s="15">
        <v>3</v>
      </c>
      <c r="E50" s="12">
        <f t="shared" si="3"/>
        <v>0</v>
      </c>
    </row>
    <row r="51" spans="1:5" ht="31.2" x14ac:dyDescent="0.6">
      <c r="A51" s="25"/>
      <c r="B51" s="16" t="s">
        <v>13</v>
      </c>
      <c r="C51" s="13"/>
      <c r="D51" s="15">
        <v>3</v>
      </c>
      <c r="E51" s="12">
        <f t="shared" si="3"/>
        <v>0</v>
      </c>
    </row>
    <row r="52" spans="1:5" ht="31.2" x14ac:dyDescent="0.6">
      <c r="A52" s="20"/>
      <c r="B52" s="28" t="s">
        <v>12</v>
      </c>
      <c r="C52" s="13"/>
      <c r="D52" s="15">
        <v>2</v>
      </c>
      <c r="E52" s="12">
        <f t="shared" si="3"/>
        <v>0</v>
      </c>
    </row>
    <row r="53" spans="1:5" ht="31.2" x14ac:dyDescent="0.6">
      <c r="A53" s="14"/>
      <c r="B53" s="28" t="s">
        <v>11</v>
      </c>
      <c r="C53" s="13"/>
      <c r="D53" s="15">
        <v>2</v>
      </c>
      <c r="E53" s="12">
        <f t="shared" si="3"/>
        <v>0</v>
      </c>
    </row>
    <row r="54" spans="1:5" ht="31.2" x14ac:dyDescent="0.6">
      <c r="A54" s="14"/>
      <c r="B54" s="16" t="s">
        <v>10</v>
      </c>
      <c r="C54" s="13"/>
      <c r="D54" s="12">
        <v>2</v>
      </c>
      <c r="E54" s="12">
        <f t="shared" si="3"/>
        <v>0</v>
      </c>
    </row>
    <row r="55" spans="1:5" ht="31.8" thickBot="1" x14ac:dyDescent="0.65">
      <c r="A55" s="14"/>
      <c r="B55" s="16" t="s">
        <v>9</v>
      </c>
      <c r="C55" s="13"/>
      <c r="D55" s="15">
        <v>2</v>
      </c>
      <c r="E55" s="12">
        <f t="shared" si="3"/>
        <v>0</v>
      </c>
    </row>
    <row r="56" spans="1:5" ht="34.200000000000003" thickBot="1" x14ac:dyDescent="0.65">
      <c r="A56" s="19"/>
      <c r="B56" s="18" t="s">
        <v>8</v>
      </c>
      <c r="C56" s="31"/>
      <c r="D56" s="10"/>
      <c r="E56" s="12"/>
    </row>
    <row r="57" spans="1:5" ht="31.2" x14ac:dyDescent="0.6">
      <c r="A57" s="25"/>
      <c r="B57" s="48" t="s">
        <v>7</v>
      </c>
      <c r="C57" s="13"/>
      <c r="D57" s="15">
        <v>3</v>
      </c>
      <c r="E57" s="12">
        <f t="shared" ref="E57:E62" si="4">C57*D57</f>
        <v>0</v>
      </c>
    </row>
    <row r="58" spans="1:5" ht="31.2" x14ac:dyDescent="0.6">
      <c r="A58" s="25"/>
      <c r="B58" s="16" t="s">
        <v>6</v>
      </c>
      <c r="C58" s="13"/>
      <c r="D58" s="15">
        <v>3</v>
      </c>
      <c r="E58" s="12">
        <f t="shared" si="4"/>
        <v>0</v>
      </c>
    </row>
    <row r="59" spans="1:5" ht="31.2" x14ac:dyDescent="0.6">
      <c r="A59" s="25"/>
      <c r="B59" s="16" t="s">
        <v>5</v>
      </c>
      <c r="C59" s="13"/>
      <c r="D59" s="15">
        <v>3</v>
      </c>
      <c r="E59" s="12">
        <f t="shared" si="4"/>
        <v>0</v>
      </c>
    </row>
    <row r="60" spans="1:5" ht="62.4" x14ac:dyDescent="0.6">
      <c r="A60" s="23"/>
      <c r="B60" s="42" t="s">
        <v>4</v>
      </c>
      <c r="C60" s="13"/>
      <c r="D60" s="12">
        <v>1</v>
      </c>
      <c r="E60" s="12">
        <f t="shared" si="4"/>
        <v>0</v>
      </c>
    </row>
    <row r="61" spans="1:5" ht="31.2" x14ac:dyDescent="0.6">
      <c r="A61" s="23"/>
      <c r="B61" s="49" t="s">
        <v>3</v>
      </c>
      <c r="C61" s="13"/>
      <c r="D61" s="15">
        <v>1</v>
      </c>
      <c r="E61" s="12">
        <f t="shared" si="4"/>
        <v>0</v>
      </c>
    </row>
    <row r="62" spans="1:5" ht="62.4" x14ac:dyDescent="0.6">
      <c r="A62" s="14"/>
      <c r="B62" s="42" t="s">
        <v>2</v>
      </c>
      <c r="C62" s="13"/>
      <c r="D62" s="12">
        <v>2</v>
      </c>
      <c r="E62" s="12">
        <f t="shared" si="4"/>
        <v>0</v>
      </c>
    </row>
    <row r="63" spans="1:5" ht="31.8" thickBot="1" x14ac:dyDescent="0.65">
      <c r="A63" s="35"/>
      <c r="B63" s="11" t="s">
        <v>1</v>
      </c>
      <c r="C63" s="10">
        <f>SUM(E3:E62)</f>
        <v>0</v>
      </c>
      <c r="D63" s="10"/>
      <c r="E63" s="9"/>
    </row>
    <row r="64" spans="1:5" ht="23.4" x14ac:dyDescent="0.45">
      <c r="B64" s="8">
        <v>1</v>
      </c>
      <c r="C64" s="7">
        <v>248</v>
      </c>
      <c r="D64" s="3"/>
    </row>
    <row r="65" spans="2:4" ht="33.6" x14ac:dyDescent="0.65">
      <c r="B65" s="6" t="s">
        <v>0</v>
      </c>
      <c r="C65" s="5">
        <f>(C63/C64)*100</f>
        <v>0</v>
      </c>
      <c r="D65" s="3"/>
    </row>
    <row r="66" spans="2:4" ht="31.2" x14ac:dyDescent="0.6">
      <c r="B66" s="4" t="s">
        <v>65</v>
      </c>
      <c r="C66" s="3"/>
    </row>
  </sheetData>
  <pageMargins left="0.7" right="0.7" top="0.78740157499999996" bottom="0.78740157499999996" header="0.3" footer="0.3"/>
  <pageSetup paperSize="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85912096F4E4D9DE650A219A65581" ma:contentTypeVersion="15" ma:contentTypeDescription="Ein neues Dokument erstellen." ma:contentTypeScope="" ma:versionID="0d057174a45c1629073bda54d6efaabf">
  <xsd:schema xmlns:xsd="http://www.w3.org/2001/XMLSchema" xmlns:xs="http://www.w3.org/2001/XMLSchema" xmlns:p="http://schemas.microsoft.com/office/2006/metadata/properties" xmlns:ns2="1b606b4a-5b84-4aca-aea2-5ab960148455" xmlns:ns3="aa0a7634-941b-4e5e-8df4-cd67eb0bd75a" targetNamespace="http://schemas.microsoft.com/office/2006/metadata/properties" ma:root="true" ma:fieldsID="d3b9eae10e60088628b7dcce2430bc5c" ns2:_="" ns3:_="">
    <xsd:import namespace="1b606b4a-5b84-4aca-aea2-5ab960148455"/>
    <xsd:import namespace="aa0a7634-941b-4e5e-8df4-cd67eb0bd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06b4a-5b84-4aca-aea2-5ab960148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12677ad-b840-49b1-84f2-fecc1b1cb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a7634-941b-4e5e-8df4-cd67eb0bd7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153716-2605-4cc1-9e13-2ebd06f24b3e}" ma:internalName="TaxCatchAll" ma:showField="CatchAllData" ma:web="aa0a7634-941b-4e5e-8df4-cd67eb0bd7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06b4a-5b84-4aca-aea2-5ab960148455">
      <Terms xmlns="http://schemas.microsoft.com/office/infopath/2007/PartnerControls"/>
    </lcf76f155ced4ddcb4097134ff3c332f>
    <TaxCatchAll xmlns="aa0a7634-941b-4e5e-8df4-cd67eb0bd75a" xsi:nil="true"/>
  </documentManagement>
</p:properties>
</file>

<file path=customXml/itemProps1.xml><?xml version="1.0" encoding="utf-8"?>
<ds:datastoreItem xmlns:ds="http://schemas.openxmlformats.org/officeDocument/2006/customXml" ds:itemID="{2F53CD82-1CFC-46AA-BB93-9D1FE855EC26}"/>
</file>

<file path=customXml/itemProps2.xml><?xml version="1.0" encoding="utf-8"?>
<ds:datastoreItem xmlns:ds="http://schemas.openxmlformats.org/officeDocument/2006/customXml" ds:itemID="{F6A3F959-761C-4834-A3A0-6E6A8C1E3594}"/>
</file>

<file path=customXml/itemProps3.xml><?xml version="1.0" encoding="utf-8"?>
<ds:datastoreItem xmlns:ds="http://schemas.openxmlformats.org/officeDocument/2006/customXml" ds:itemID="{3284FE26-1093-4EA1-8FAD-2D3BAAFBB4F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Zertifizierung Deutsch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Nikolas.Puhm@htlstp.at</dc:creator>
  <cp:lastModifiedBy>Nikolas.Puhm@htlstp.at</cp:lastModifiedBy>
  <dcterms:created xsi:type="dcterms:W3CDTF">2025-03-18T11:14:07Z</dcterms:created>
  <dcterms:modified xsi:type="dcterms:W3CDTF">2025-03-20T11:17:06Z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0x010100ADC85912096F4E4D9DE650A219A65581</vt:lpwstr>
  </property>
</Properties>
</file>